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oslav Rada\ownCloud\teorie_her\"/>
    </mc:Choice>
  </mc:AlternateContent>
  <xr:revisionPtr revIDLastSave="0" documentId="13_ncr:1_{4DD3EDDB-9B4E-474B-B26E-870D5B554D2A}" xr6:coauthVersionLast="45" xr6:coauthVersionMax="45" xr10:uidLastSave="{00000000-0000-0000-0000-000000000000}"/>
  <bookViews>
    <workbookView xWindow="-120" yWindow="-120" windowWidth="19440" windowHeight="14580" xr2:uid="{537ED952-169C-467A-93A5-1465CDBC3F8D}"/>
  </bookViews>
  <sheets>
    <sheet name="Sheet1" sheetId="1" r:id="rId1"/>
  </sheets>
  <definedNames>
    <definedName name="_xlnm._FilterDatabase" localSheetId="0" hidden="1">Sheet1!$A$1:$K$24</definedName>
    <definedName name="solver_adj" localSheetId="0" hidden="1">Sheet1!$I$2:$K$17,Sheet1!$E$21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Sheet1!$I$19:$K$19</definedName>
    <definedName name="solver_lhs2" localSheetId="0" hidden="1">Sheet1!$I$20:$K$20</definedName>
    <definedName name="solver_lhs3" localSheetId="0" hidden="1">Sheet1!$I$2:$K$17</definedName>
    <definedName name="solver_lhs4" localSheetId="0" hidden="1">Sheet1!$L$2:$L$17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4</definedName>
    <definedName name="solver_nwt" localSheetId="0" hidden="1">1</definedName>
    <definedName name="solver_opt" localSheetId="0" hidden="1">Sheet1!$C$22</definedName>
    <definedName name="solver_pre" localSheetId="0" hidden="1">0.000001</definedName>
    <definedName name="solver_rbv" localSheetId="0" hidden="1">2</definedName>
    <definedName name="solver_rel1" localSheetId="0" hidden="1">3</definedName>
    <definedName name="solver_rel2" localSheetId="0" hidden="1">3</definedName>
    <definedName name="solver_rel3" localSheetId="0" hidden="1">5</definedName>
    <definedName name="solver_rel4" localSheetId="0" hidden="1">2</definedName>
    <definedName name="solver_rhs1" localSheetId="0" hidden="1">0</definedName>
    <definedName name="solver_rhs2" localSheetId="0" hidden="1">Sheet1!$E$21</definedName>
    <definedName name="solver_rhs3" localSheetId="0" hidden="1">binary</definedName>
    <definedName name="solver_rhs4" localSheetId="0" hidden="1">1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2" i="1"/>
  <c r="C24" i="1"/>
  <c r="C22" i="1"/>
  <c r="J18" i="1"/>
  <c r="J19" i="1" s="1"/>
  <c r="J20" i="1" s="1"/>
  <c r="K18" i="1"/>
  <c r="K19" i="1" s="1"/>
  <c r="K20" i="1" s="1"/>
  <c r="I18" i="1"/>
  <c r="I19" i="1" s="1"/>
  <c r="E18" i="1"/>
  <c r="F18" i="1"/>
  <c r="G18" i="1"/>
  <c r="C21" i="1" l="1"/>
  <c r="I20" i="1"/>
  <c r="C23" i="1"/>
</calcChain>
</file>

<file path=xl/sharedStrings.xml><?xml version="1.0" encoding="utf-8"?>
<sst xmlns="http://schemas.openxmlformats.org/spreadsheetml/2006/main" count="18" uniqueCount="18">
  <si>
    <t>Prvek</t>
  </si>
  <si>
    <t>užitek pro 1</t>
  </si>
  <si>
    <t>užitek pro 2</t>
  </si>
  <si>
    <t>užitek pro 3</t>
  </si>
  <si>
    <t>d</t>
  </si>
  <si>
    <t>počáteční stav</t>
  </si>
  <si>
    <t>promenne</t>
  </si>
  <si>
    <t>nash</t>
  </si>
  <si>
    <t>rovnostarske</t>
  </si>
  <si>
    <t>utilitarni</t>
  </si>
  <si>
    <t>kalai-smorodinsky</t>
  </si>
  <si>
    <t>b</t>
  </si>
  <si>
    <t>lambda</t>
  </si>
  <si>
    <t>t</t>
  </si>
  <si>
    <t>p</t>
  </si>
  <si>
    <t>p-d</t>
  </si>
  <si>
    <t>p-d/b-d</t>
  </si>
  <si>
    <t xml:space="preserve">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</si>
</sst>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35C7E-B5ED-4AE4-BCCB-3B5A0B2A910B}">
  <dimension ref="A1:L24"/>
  <sheetViews>
    <sheetView tabSelected="1" workbookViewId="0">
      <selection activeCell="C24" sqref="C24"/>
    </sheetView>
  </sheetViews>
  <sheetFormatPr defaultRowHeight="15" x14ac:dyDescent="0.25"/>
  <cols>
    <col min="1" max="1" width="13.7109375" bestFit="1" customWidth="1"/>
    <col min="2" max="4" width="11.28515625" bestFit="1" customWidth="1"/>
    <col min="8" max="8" width="7.5703125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5</v>
      </c>
      <c r="I1" t="s">
        <v>6</v>
      </c>
      <c r="L1" t="s">
        <v>17</v>
      </c>
    </row>
    <row r="2" spans="1:12" x14ac:dyDescent="0.25">
      <c r="A2">
        <v>1</v>
      </c>
      <c r="B2">
        <v>4</v>
      </c>
      <c r="C2">
        <v>6</v>
      </c>
      <c r="D2">
        <v>1</v>
      </c>
      <c r="E2">
        <v>1</v>
      </c>
      <c r="F2">
        <v>0</v>
      </c>
      <c r="G2">
        <v>0</v>
      </c>
      <c r="I2">
        <v>0</v>
      </c>
      <c r="J2">
        <v>1</v>
      </c>
      <c r="K2">
        <v>0</v>
      </c>
      <c r="L2">
        <f>SUM(I2:K2)</f>
        <v>1</v>
      </c>
    </row>
    <row r="3" spans="1:12" x14ac:dyDescent="0.25">
      <c r="A3">
        <v>2</v>
      </c>
      <c r="B3">
        <v>5</v>
      </c>
      <c r="C3">
        <v>7</v>
      </c>
      <c r="D3">
        <v>6</v>
      </c>
      <c r="E3">
        <v>0</v>
      </c>
      <c r="F3">
        <v>1</v>
      </c>
      <c r="G3">
        <v>0</v>
      </c>
      <c r="I3">
        <v>1</v>
      </c>
      <c r="J3">
        <v>0</v>
      </c>
      <c r="K3">
        <v>0</v>
      </c>
      <c r="L3">
        <f t="shared" ref="L3:L17" si="0">SUM(I3:K3)</f>
        <v>1</v>
      </c>
    </row>
    <row r="4" spans="1:12" x14ac:dyDescent="0.25">
      <c r="A4">
        <v>3</v>
      </c>
      <c r="B4">
        <v>6</v>
      </c>
      <c r="C4">
        <v>4</v>
      </c>
      <c r="D4">
        <v>10</v>
      </c>
      <c r="E4">
        <v>0</v>
      </c>
      <c r="F4">
        <v>0</v>
      </c>
      <c r="G4">
        <v>1</v>
      </c>
      <c r="I4">
        <v>0</v>
      </c>
      <c r="J4">
        <v>0</v>
      </c>
      <c r="K4">
        <v>1</v>
      </c>
      <c r="L4">
        <f t="shared" si="0"/>
        <v>1</v>
      </c>
    </row>
    <row r="5" spans="1:12" x14ac:dyDescent="0.25">
      <c r="A5">
        <v>4</v>
      </c>
      <c r="B5">
        <v>7</v>
      </c>
      <c r="C5">
        <v>4</v>
      </c>
      <c r="D5">
        <v>3</v>
      </c>
      <c r="E5">
        <v>1</v>
      </c>
      <c r="F5">
        <v>0</v>
      </c>
      <c r="G5">
        <v>0</v>
      </c>
      <c r="I5">
        <v>1</v>
      </c>
      <c r="J5">
        <v>0</v>
      </c>
      <c r="K5">
        <v>0</v>
      </c>
      <c r="L5">
        <f t="shared" si="0"/>
        <v>1</v>
      </c>
    </row>
    <row r="6" spans="1:12" x14ac:dyDescent="0.25">
      <c r="A6">
        <v>5</v>
      </c>
      <c r="B6">
        <v>1</v>
      </c>
      <c r="C6">
        <v>10</v>
      </c>
      <c r="D6">
        <v>4</v>
      </c>
      <c r="E6">
        <v>0</v>
      </c>
      <c r="F6">
        <v>1</v>
      </c>
      <c r="G6">
        <v>0</v>
      </c>
      <c r="I6">
        <v>0</v>
      </c>
      <c r="J6">
        <v>1</v>
      </c>
      <c r="K6">
        <v>0</v>
      </c>
      <c r="L6">
        <f t="shared" si="0"/>
        <v>1</v>
      </c>
    </row>
    <row r="7" spans="1:12" x14ac:dyDescent="0.25">
      <c r="A7">
        <v>6</v>
      </c>
      <c r="B7">
        <v>1</v>
      </c>
      <c r="C7">
        <v>9</v>
      </c>
      <c r="D7">
        <v>2</v>
      </c>
      <c r="E7">
        <v>0</v>
      </c>
      <c r="F7">
        <v>0</v>
      </c>
      <c r="G7">
        <v>1</v>
      </c>
      <c r="I7">
        <v>0</v>
      </c>
      <c r="J7">
        <v>1</v>
      </c>
      <c r="K7">
        <v>0</v>
      </c>
      <c r="L7">
        <f t="shared" si="0"/>
        <v>1</v>
      </c>
    </row>
    <row r="8" spans="1:12" x14ac:dyDescent="0.25">
      <c r="A8">
        <v>7</v>
      </c>
      <c r="B8">
        <v>7</v>
      </c>
      <c r="C8">
        <v>10</v>
      </c>
      <c r="D8">
        <v>8</v>
      </c>
      <c r="E8">
        <v>0</v>
      </c>
      <c r="F8">
        <v>0</v>
      </c>
      <c r="G8">
        <v>1</v>
      </c>
      <c r="I8">
        <v>0</v>
      </c>
      <c r="J8">
        <v>0</v>
      </c>
      <c r="K8">
        <v>1</v>
      </c>
      <c r="L8">
        <f t="shared" si="0"/>
        <v>1</v>
      </c>
    </row>
    <row r="9" spans="1:12" x14ac:dyDescent="0.25">
      <c r="A9">
        <v>8</v>
      </c>
      <c r="B9">
        <v>4</v>
      </c>
      <c r="C9">
        <v>10</v>
      </c>
      <c r="D9">
        <v>1</v>
      </c>
      <c r="E9">
        <v>1</v>
      </c>
      <c r="F9">
        <v>0</v>
      </c>
      <c r="G9">
        <v>0</v>
      </c>
      <c r="I9">
        <v>0</v>
      </c>
      <c r="J9">
        <v>1</v>
      </c>
      <c r="K9">
        <v>0</v>
      </c>
      <c r="L9">
        <f t="shared" si="0"/>
        <v>1</v>
      </c>
    </row>
    <row r="10" spans="1:12" x14ac:dyDescent="0.25">
      <c r="A10">
        <v>9</v>
      </c>
      <c r="B10">
        <v>6</v>
      </c>
      <c r="C10">
        <v>9</v>
      </c>
      <c r="D10">
        <v>3</v>
      </c>
      <c r="E10">
        <v>0</v>
      </c>
      <c r="F10">
        <v>1</v>
      </c>
      <c r="G10">
        <v>0</v>
      </c>
      <c r="I10">
        <v>0</v>
      </c>
      <c r="J10">
        <v>0</v>
      </c>
      <c r="K10">
        <v>1</v>
      </c>
      <c r="L10">
        <f t="shared" si="0"/>
        <v>1</v>
      </c>
    </row>
    <row r="11" spans="1:12" x14ac:dyDescent="0.25">
      <c r="A11">
        <v>10</v>
      </c>
      <c r="B11">
        <v>6</v>
      </c>
      <c r="C11">
        <v>9</v>
      </c>
      <c r="D11">
        <v>10</v>
      </c>
      <c r="E11">
        <v>0</v>
      </c>
      <c r="F11">
        <v>0</v>
      </c>
      <c r="G11">
        <v>1</v>
      </c>
      <c r="I11">
        <v>0</v>
      </c>
      <c r="J11">
        <v>0</v>
      </c>
      <c r="K11">
        <v>1</v>
      </c>
      <c r="L11">
        <f t="shared" si="0"/>
        <v>1</v>
      </c>
    </row>
    <row r="12" spans="1:12" x14ac:dyDescent="0.25">
      <c r="A12">
        <v>11</v>
      </c>
      <c r="B12">
        <v>6</v>
      </c>
      <c r="C12">
        <v>5</v>
      </c>
      <c r="D12">
        <v>7</v>
      </c>
      <c r="E12">
        <v>1</v>
      </c>
      <c r="F12">
        <v>0</v>
      </c>
      <c r="G12">
        <v>0</v>
      </c>
      <c r="I12">
        <v>0</v>
      </c>
      <c r="J12">
        <v>0</v>
      </c>
      <c r="K12">
        <v>1</v>
      </c>
      <c r="L12">
        <f t="shared" si="0"/>
        <v>1</v>
      </c>
    </row>
    <row r="13" spans="1:12" x14ac:dyDescent="0.25">
      <c r="A13">
        <v>12</v>
      </c>
      <c r="B13">
        <v>3</v>
      </c>
      <c r="C13">
        <v>10</v>
      </c>
      <c r="D13">
        <v>3</v>
      </c>
      <c r="E13">
        <v>0</v>
      </c>
      <c r="F13">
        <v>1</v>
      </c>
      <c r="G13">
        <v>0</v>
      </c>
      <c r="I13">
        <v>0</v>
      </c>
      <c r="J13">
        <v>1</v>
      </c>
      <c r="K13">
        <v>0</v>
      </c>
      <c r="L13">
        <f t="shared" si="0"/>
        <v>1</v>
      </c>
    </row>
    <row r="14" spans="1:12" x14ac:dyDescent="0.25">
      <c r="A14">
        <v>13</v>
      </c>
      <c r="B14">
        <v>9</v>
      </c>
      <c r="C14">
        <v>2</v>
      </c>
      <c r="D14">
        <v>3</v>
      </c>
      <c r="E14">
        <v>0</v>
      </c>
      <c r="F14">
        <v>0</v>
      </c>
      <c r="G14">
        <v>1</v>
      </c>
      <c r="I14">
        <v>1</v>
      </c>
      <c r="J14">
        <v>0</v>
      </c>
      <c r="K14">
        <v>0</v>
      </c>
      <c r="L14">
        <f t="shared" si="0"/>
        <v>1</v>
      </c>
    </row>
    <row r="15" spans="1:12" x14ac:dyDescent="0.25">
      <c r="A15">
        <v>14</v>
      </c>
      <c r="B15">
        <v>10</v>
      </c>
      <c r="C15">
        <v>9</v>
      </c>
      <c r="D15">
        <v>4</v>
      </c>
      <c r="E15">
        <v>1</v>
      </c>
      <c r="F15">
        <v>0</v>
      </c>
      <c r="G15">
        <v>0</v>
      </c>
      <c r="I15">
        <v>1</v>
      </c>
      <c r="J15">
        <v>0</v>
      </c>
      <c r="K15">
        <v>0</v>
      </c>
      <c r="L15">
        <f t="shared" si="0"/>
        <v>1</v>
      </c>
    </row>
    <row r="16" spans="1:12" x14ac:dyDescent="0.25">
      <c r="A16">
        <v>15</v>
      </c>
      <c r="B16">
        <v>8</v>
      </c>
      <c r="C16">
        <v>1</v>
      </c>
      <c r="D16">
        <v>9</v>
      </c>
      <c r="E16">
        <v>0</v>
      </c>
      <c r="F16">
        <v>1</v>
      </c>
      <c r="G16">
        <v>0</v>
      </c>
      <c r="I16">
        <v>0</v>
      </c>
      <c r="J16">
        <v>0</v>
      </c>
      <c r="K16">
        <v>1</v>
      </c>
      <c r="L16">
        <f t="shared" si="0"/>
        <v>1</v>
      </c>
    </row>
    <row r="17" spans="1:12" x14ac:dyDescent="0.25">
      <c r="A17">
        <v>16</v>
      </c>
      <c r="B17">
        <v>8</v>
      </c>
      <c r="C17">
        <v>4</v>
      </c>
      <c r="D17">
        <v>5</v>
      </c>
      <c r="E17">
        <v>0</v>
      </c>
      <c r="F17">
        <v>0</v>
      </c>
      <c r="G17">
        <v>1</v>
      </c>
      <c r="I17">
        <v>1</v>
      </c>
      <c r="J17">
        <v>0</v>
      </c>
      <c r="K17">
        <v>0</v>
      </c>
      <c r="L17">
        <f t="shared" si="0"/>
        <v>1</v>
      </c>
    </row>
    <row r="18" spans="1:12" x14ac:dyDescent="0.25">
      <c r="D18" t="s">
        <v>4</v>
      </c>
      <c r="E18">
        <f>SUMPRODUCT(B2:B17,E2:E17)</f>
        <v>31</v>
      </c>
      <c r="F18">
        <f t="shared" ref="F18:G18" si="1">SUMPRODUCT(C2:C17,F2:F17)</f>
        <v>37</v>
      </c>
      <c r="G18">
        <f t="shared" si="1"/>
        <v>38</v>
      </c>
      <c r="H18" t="s">
        <v>14</v>
      </c>
      <c r="I18">
        <f>SUMPRODUCT(B2:B17,I2:I17)</f>
        <v>39</v>
      </c>
      <c r="J18">
        <f t="shared" ref="J18:K18" si="2">SUMPRODUCT(C2:C17,J2:J17)</f>
        <v>45</v>
      </c>
      <c r="K18">
        <f t="shared" si="2"/>
        <v>47</v>
      </c>
    </row>
    <row r="19" spans="1:12" x14ac:dyDescent="0.25">
      <c r="D19" t="s">
        <v>11</v>
      </c>
      <c r="E19">
        <v>52</v>
      </c>
      <c r="F19">
        <v>65</v>
      </c>
      <c r="G19">
        <v>57</v>
      </c>
      <c r="H19" t="s">
        <v>15</v>
      </c>
      <c r="I19">
        <f>I18-E18</f>
        <v>8</v>
      </c>
      <c r="J19">
        <f t="shared" ref="J19:K19" si="3">J18-F18</f>
        <v>8</v>
      </c>
      <c r="K19">
        <f t="shared" si="3"/>
        <v>9</v>
      </c>
    </row>
    <row r="20" spans="1:12" x14ac:dyDescent="0.25">
      <c r="D20" t="s">
        <v>12</v>
      </c>
      <c r="H20" t="s">
        <v>16</v>
      </c>
      <c r="I20">
        <f>I19/(E19-E18)</f>
        <v>0.38095238095238093</v>
      </c>
      <c r="J20">
        <f t="shared" ref="J20:K20" si="4">J19/(F19-F18)</f>
        <v>0.2857142857142857</v>
      </c>
      <c r="K20">
        <f t="shared" si="4"/>
        <v>0.47368421052631576</v>
      </c>
    </row>
    <row r="21" spans="1:12" x14ac:dyDescent="0.25">
      <c r="B21" t="s">
        <v>7</v>
      </c>
      <c r="C21">
        <f>PRODUCT(I19:K19)</f>
        <v>576</v>
      </c>
      <c r="D21" t="s">
        <v>13</v>
      </c>
      <c r="E21">
        <v>7.9999983417721516</v>
      </c>
    </row>
    <row r="22" spans="1:12" x14ac:dyDescent="0.25">
      <c r="B22" t="s">
        <v>8</v>
      </c>
      <c r="C22">
        <f>E21</f>
        <v>7.9999983417721516</v>
      </c>
    </row>
    <row r="23" spans="1:12" x14ac:dyDescent="0.25">
      <c r="B23" t="s">
        <v>9</v>
      </c>
      <c r="C23">
        <f>SUM(I19:K19)</f>
        <v>25</v>
      </c>
    </row>
    <row r="24" spans="1:12" x14ac:dyDescent="0.25">
      <c r="B24" t="s">
        <v>10</v>
      </c>
      <c r="C24">
        <f>E21</f>
        <v>7.9999983417721516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Rada</dc:creator>
  <cp:lastModifiedBy>Miroslav Rada</cp:lastModifiedBy>
  <dcterms:created xsi:type="dcterms:W3CDTF">2019-11-12T09:05:14Z</dcterms:created>
  <dcterms:modified xsi:type="dcterms:W3CDTF">2019-11-12T09:58:27Z</dcterms:modified>
</cp:coreProperties>
</file>